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SA\OneDrive\Spausdinimui\Sportas 2019\2019-06-30\"/>
    </mc:Choice>
  </mc:AlternateContent>
  <bookViews>
    <workbookView xWindow="0" yWindow="0" windowWidth="19200" windowHeight="10995"/>
  </bookViews>
  <sheets>
    <sheet name="Forma Nr. 6" sheetId="1" r:id="rId1"/>
  </sheets>
  <calcPr calcId="152511"/>
</workbook>
</file>

<file path=xl/calcChain.xml><?xml version="1.0" encoding="utf-8"?>
<calcChain xmlns="http://schemas.openxmlformats.org/spreadsheetml/2006/main">
  <c r="E31" i="1" l="1"/>
  <c r="F31" i="1"/>
  <c r="G31" i="1"/>
  <c r="D31" i="1"/>
  <c r="E30" i="1" l="1"/>
  <c r="D30" i="1"/>
  <c r="G28" i="1"/>
  <c r="F28" i="1"/>
  <c r="G26" i="1"/>
  <c r="F26" i="1"/>
  <c r="E25" i="1"/>
  <c r="D25" i="1"/>
  <c r="G23" i="1"/>
  <c r="F23" i="1"/>
  <c r="G21" i="1"/>
  <c r="F21" i="1"/>
  <c r="G25" i="1" l="1"/>
  <c r="F25" i="1"/>
  <c r="G30" i="1"/>
  <c r="F30" i="1"/>
</calcChain>
</file>

<file path=xl/sharedStrings.xml><?xml version="1.0" encoding="utf-8"?>
<sst xmlns="http://schemas.openxmlformats.org/spreadsheetml/2006/main" count="64" uniqueCount="51">
  <si>
    <t>Forma Nr. 3 patvirtinta Lietuvos Respublikos finansų ministro 2008 m. gruodžio 31 d. įsakymu Nr. 1K-465 (Lietuvos Respublikos finansų ministro 2018 m. gruodžio 31 d. įsakymo Nr. 1K-464 redakcija)</t>
  </si>
  <si>
    <t>Skuodo rajono savivaldybės kūno kultūros ir sporto centras, 300075123, Vytauto g. 10, LT-98123, Skuodas, Lietuva</t>
  </si>
  <si>
    <t xml:space="preserve">     (įstaigos pavadinimas, kodas Juridinių asmenų registre, adresas)</t>
  </si>
  <si>
    <t>BIUDŽETO IŠLAIDŲ PLANO VYKDYMO PAGAL PROGRAMAS IR FINANSAVIMO ŠALTINIUS</t>
  </si>
  <si>
    <t>2019 M. BIRŽELIO 30 D.</t>
  </si>
  <si>
    <t>pusmetinė</t>
  </si>
  <si>
    <t>(metinė, pusmetinė)</t>
  </si>
  <si>
    <t>ATASKAITA</t>
  </si>
  <si>
    <t>2019-07-17</t>
  </si>
  <si>
    <t/>
  </si>
  <si>
    <t>(data)</t>
  </si>
  <si>
    <t>(tūkst. eurų)</t>
  </si>
  <si>
    <t>Programos kodas</t>
  </si>
  <si>
    <t>Programos pavadinimas</t>
  </si>
  <si>
    <t>Finansavimo šaltinio kodas *</t>
  </si>
  <si>
    <t>Planas su leistinais patikslinimais</t>
  </si>
  <si>
    <t>Vykdymas</t>
  </si>
  <si>
    <t>Patikslinto plano vykdymas, proc.</t>
  </si>
  <si>
    <t>Nuokrypis</t>
  </si>
  <si>
    <t>Nuokrypio sumos detalizavimas</t>
  </si>
  <si>
    <t>Asignavimų nepanaudojimo priežasčių grupės nr.**</t>
  </si>
  <si>
    <t>Asignavimų nepanaudojimo priežasčių detalus paaiškinimas</t>
  </si>
  <si>
    <t>6=5/4*100</t>
  </si>
  <si>
    <t>7=5-4</t>
  </si>
  <si>
    <t>Iš viso pagal programą:</t>
  </si>
  <si>
    <t>1.1.2.4.</t>
  </si>
  <si>
    <t>Skuodo rajono savivaldybės kūno kultūros ir sporto centro veiklos užtikrinimas</t>
  </si>
  <si>
    <t>1102</t>
  </si>
  <si>
    <t>1301</t>
  </si>
  <si>
    <t>3.3.1.1.</t>
  </si>
  <si>
    <t>Sporto veiklos seniūnijose organizavimas</t>
  </si>
  <si>
    <t>Iš viso pagal programas:</t>
  </si>
  <si>
    <t>* Atskirose eilutėse nurodomi skirtingi asignavimų valdytojų programų, finansuojamų iš Lietuvos Respublikos valstybės biudžeto, finansavimo šaltiniai, kurių klasifikacija patvirtinta Lietuvos Respublikos finansų ministro 2011 m. rugpjūčio 8 d. įsakymu Nr. 1K-265.</t>
  </si>
  <si>
    <t>** Asignavimų nepanaudojimo priežasčių grupės ir jų numeriai nurodyti Formos Nr. 3 priede. Vienam šaltiniui skirtingose eilutėse galima nurodyti kelis asignavimų nepanaudojimo priežasčių grupės numerius.</t>
  </si>
  <si>
    <t>Antanas Donėla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</si>
  <si>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</si>
  <si>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</si>
  <si>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</si>
  <si>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</si>
  <si>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</si>
  <si>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(buhalteris)/centralizuotos apskaitos įstaigos vadovas arba jo įgaliotas asmuo</t>
  </si>
  <si>
    <t>Direktorius</t>
  </si>
  <si>
    <t>Nr.BC2-414</t>
  </si>
  <si>
    <t>-2,4</t>
  </si>
  <si>
    <t>-44,6</t>
  </si>
  <si>
    <t>-5,5</t>
  </si>
  <si>
    <t>-1.5</t>
  </si>
  <si>
    <t>1.2.</t>
  </si>
  <si>
    <t>Dėl apskaičiuoto darbo užmokesčio ir atostoginių išmokėjimo kitą mėnesį, nei buvo suplanuota.</t>
  </si>
  <si>
    <t>2.3.</t>
  </si>
  <si>
    <t>Sąskaitos už suteiktas paslaugas apmokamos po ataskaitinio laikotarpio pabaigos.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</si>
</sst>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€_-;\-* #,##0\ _€_-;_-* &quot;-&quot;\ _€_-;_-@_-"/>
    <numFmt numFmtId="164" formatCode="#,##0.0"/>
  </numFmts>
  <fonts count="42">
    <font>
      <sz val="11"/>
      <color indexed="8"/>
      <name val="Calibri"/>
      <family val="2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 Baltic"/>
      <family val="1"/>
      <charset val="186"/>
    </font>
    <font>
      <b/>
      <sz val="10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sz val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Arial"/>
      <family val="2"/>
      <charset val="186"/>
    </font>
    <font>
      <sz val="9"/>
      <color indexed="10"/>
      <name val="Times New Roman"/>
      <family val="1"/>
      <charset val="186"/>
    </font>
    <font>
      <sz val="12"/>
      <color indexed="10"/>
      <name val="Times New Roman"/>
      <family val="1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20" fillId="0" borderId="0"/>
    <xf numFmtId="0" fontId="20" fillId="0" borderId="0"/>
  </cellStyleXfs>
  <cellXfs count="65">
    <xf numFmtId="0" fontId="0" fillId="0" borderId="0" xfId="0"/>
    <xf numFmtId="0" fontId="24" fillId="0" borderId="0" xfId="42" applyFont="1" applyFill="1" applyAlignment="1">
      <alignment vertical="center"/>
    </xf>
    <xf numFmtId="0" fontId="23" fillId="0" borderId="0" xfId="42" applyFont="1" applyFill="1" applyAlignment="1">
      <alignment vertical="center"/>
    </xf>
    <xf numFmtId="0" fontId="25" fillId="0" borderId="0" xfId="42" applyFont="1" applyFill="1" applyAlignment="1">
      <alignment vertical="center" wrapText="1"/>
    </xf>
    <xf numFmtId="0" fontId="24" fillId="0" borderId="0" xfId="42" applyFont="1" applyFill="1" applyBorder="1" applyAlignment="1">
      <alignment vertical="center"/>
    </xf>
    <xf numFmtId="0" fontId="38" fillId="0" borderId="0" xfId="42" applyFont="1" applyFill="1" applyAlignment="1">
      <alignment horizontal="center" vertical="center"/>
    </xf>
    <xf numFmtId="0" fontId="33" fillId="0" borderId="0" xfId="44" applyFont="1" applyFill="1" applyBorder="1" applyAlignment="1">
      <alignment horizontal="center" vertical="center" wrapText="1"/>
    </xf>
    <xf numFmtId="0" fontId="19" fillId="0" borderId="0" xfId="43" applyFill="1" applyBorder="1" applyAlignment="1"/>
    <xf numFmtId="0" fontId="19" fillId="0" borderId="0" xfId="43" applyNumberFormat="1" applyFont="1" applyFill="1" applyBorder="1" applyAlignment="1" applyProtection="1"/>
    <xf numFmtId="0" fontId="34" fillId="0" borderId="0" xfId="0" applyFont="1" applyAlignment="1">
      <alignment vertical="center"/>
    </xf>
    <xf numFmtId="0" fontId="37" fillId="0" borderId="0" xfId="0" applyFont="1" applyAlignment="1">
      <alignment horizontal="center"/>
    </xf>
    <xf numFmtId="0" fontId="36" fillId="0" borderId="0" xfId="42" applyFont="1" applyFill="1" applyAlignment="1">
      <alignment horizontal="center" vertical="center"/>
    </xf>
    <xf numFmtId="0" fontId="30" fillId="0" borderId="0" xfId="44" applyFont="1" applyFill="1" applyAlignment="1">
      <alignment horizontal="center" vertical="center" wrapText="1"/>
    </xf>
    <xf numFmtId="0" fontId="25" fillId="0" borderId="0" xfId="42" applyFont="1" applyFill="1" applyAlignment="1">
      <alignment vertical="center"/>
    </xf>
    <xf numFmtId="0" fontId="41" fillId="0" borderId="0" xfId="0" applyFont="1" applyAlignment="1">
      <alignment horizontal="justify" vertical="center"/>
    </xf>
    <xf numFmtId="0" fontId="33" fillId="0" borderId="0" xfId="45" applyFont="1" applyFill="1" applyBorder="1" applyAlignment="1">
      <alignment horizontal="center"/>
    </xf>
    <xf numFmtId="0" fontId="19" fillId="0" borderId="0" xfId="0" applyFont="1" applyAlignment="1">
      <alignment horizontal="left"/>
    </xf>
    <xf numFmtId="0" fontId="25" fillId="0" borderId="0" xfId="42" applyFont="1" applyFill="1" applyAlignment="1">
      <alignment horizontal="left" vertical="center"/>
    </xf>
    <xf numFmtId="0" fontId="26" fillId="0" borderId="0" xfId="42" applyFont="1" applyFill="1" applyBorder="1" applyAlignment="1">
      <alignment horizontal="center" vertical="center"/>
    </xf>
    <xf numFmtId="0" fontId="40" fillId="0" borderId="0" xfId="42" applyFont="1" applyFill="1" applyAlignment="1">
      <alignment vertical="center"/>
    </xf>
    <xf numFmtId="0" fontId="25" fillId="0" borderId="0" xfId="42" applyFont="1" applyFill="1" applyAlignment="1">
      <alignment horizontal="right" vertical="center"/>
    </xf>
    <xf numFmtId="0" fontId="35" fillId="0" borderId="11" xfId="42" applyFont="1" applyFill="1" applyBorder="1" applyAlignment="1">
      <alignment horizontal="center" vertical="center" wrapText="1"/>
    </xf>
    <xf numFmtId="0" fontId="35" fillId="0" borderId="12" xfId="42" applyFont="1" applyFill="1" applyBorder="1" applyAlignment="1">
      <alignment horizontal="center" vertical="center" wrapText="1"/>
    </xf>
    <xf numFmtId="0" fontId="22" fillId="0" borderId="12" xfId="42" applyFont="1" applyFill="1" applyBorder="1" applyAlignment="1">
      <alignment horizontal="center" vertical="center" wrapText="1"/>
    </xf>
    <xf numFmtId="49" fontId="21" fillId="0" borderId="12" xfId="42" applyNumberFormat="1" applyFont="1" applyFill="1" applyBorder="1" applyAlignment="1">
      <alignment horizontal="center" vertical="top"/>
    </xf>
    <xf numFmtId="164" fontId="21" fillId="0" borderId="11" xfId="42" applyNumberFormat="1" applyFont="1" applyFill="1" applyBorder="1" applyAlignment="1">
      <alignment horizontal="center"/>
    </xf>
    <xf numFmtId="164" fontId="21" fillId="0" borderId="11" xfId="42" applyNumberFormat="1" applyFont="1" applyFill="1" applyBorder="1" applyAlignment="1">
      <alignment horizontal="center"/>
    </xf>
    <xf numFmtId="0" fontId="40" fillId="0" borderId="12" xfId="42" applyFont="1" applyFill="1" applyBorder="1" applyAlignment="1">
      <alignment vertical="center"/>
    </xf>
    <xf numFmtId="0" fontId="24" fillId="0" borderId="12" xfId="42" applyFont="1" applyFill="1" applyBorder="1" applyAlignment="1">
      <alignment vertical="center"/>
    </xf>
    <xf numFmtId="0" fontId="24" fillId="0" borderId="16" xfId="42" applyFont="1" applyFill="1" applyBorder="1" applyAlignment="1">
      <alignment vertical="center"/>
    </xf>
    <xf numFmtId="0" fontId="27" fillId="0" borderId="0" xfId="44" applyFont="1" applyFill="1"/>
    <xf numFmtId="0" fontId="0" fillId="0" borderId="0" xfId="0" applyAlignment="1"/>
    <xf numFmtId="0" fontId="0" fillId="0" borderId="0" xfId="0" applyBorder="1" applyAlignment="1"/>
    <xf numFmtId="0" fontId="29" fillId="0" borderId="0" xfId="44" applyFont="1" applyFill="1" applyBorder="1" applyAlignment="1">
      <alignment horizontal="center" vertical="center"/>
    </xf>
    <xf numFmtId="0" fontId="39" fillId="0" borderId="0" xfId="0" applyFont="1" applyBorder="1" applyAlignment="1">
      <alignment horizontal="center"/>
    </xf>
    <xf numFmtId="0" fontId="33" fillId="0" borderId="0" xfId="44" applyFont="1" applyFill="1" applyBorder="1" applyAlignment="1"/>
    <xf numFmtId="0" fontId="28" fillId="0" borderId="0" xfId="44" applyFont="1" applyFill="1"/>
    <xf numFmtId="0" fontId="27" fillId="0" borderId="0" xfId="0" applyFont="1" applyAlignment="1"/>
    <xf numFmtId="41" fontId="21" fillId="0" borderId="12" xfId="42" applyNumberFormat="1" applyFont="1" applyFill="1" applyBorder="1" applyAlignment="1">
      <alignment horizontal="center"/>
    </xf>
    <xf numFmtId="164" fontId="21" fillId="0" borderId="12" xfId="42" applyNumberFormat="1" applyFont="1" applyFill="1" applyBorder="1" applyAlignment="1">
      <alignment horizontal="center"/>
    </xf>
    <xf numFmtId="0" fontId="31" fillId="0" borderId="0" xfId="44" applyFont="1" applyFill="1" applyAlignment="1">
      <alignment horizontal="left" vertical="center" wrapText="1"/>
    </xf>
    <xf numFmtId="41" fontId="21" fillId="0" borderId="12" xfId="42" quotePrefix="1" applyNumberFormat="1" applyFont="1" applyFill="1" applyBorder="1" applyAlignment="1">
      <alignment horizontal="center"/>
    </xf>
    <xf numFmtId="0" fontId="25" fillId="0" borderId="12" xfId="42" applyFont="1" applyFill="1" applyBorder="1" applyAlignment="1">
      <alignment vertical="center" wrapText="1"/>
    </xf>
    <xf numFmtId="0" fontId="24" fillId="0" borderId="12" xfId="42" applyFont="1" applyFill="1" applyBorder="1" applyAlignment="1">
      <alignment vertical="center" wrapText="1"/>
    </xf>
    <xf numFmtId="0" fontId="33" fillId="0" borderId="10" xfId="44" applyFont="1" applyFill="1" applyBorder="1" applyAlignment="1">
      <alignment horizontal="center" vertical="top" wrapText="1"/>
    </xf>
    <xf numFmtId="0" fontId="33" fillId="0" borderId="10" xfId="45" applyFont="1" applyFill="1" applyBorder="1" applyAlignment="1">
      <alignment horizontal="center" vertical="top"/>
    </xf>
    <xf numFmtId="0" fontId="33" fillId="0" borderId="10" xfId="44" applyFont="1" applyFill="1" applyBorder="1" applyAlignment="1">
      <alignment horizontal="center" vertical="top"/>
    </xf>
    <xf numFmtId="0" fontId="38" fillId="0" borderId="0" xfId="42" applyFont="1" applyFill="1" applyAlignment="1">
      <alignment horizontal="center" vertical="center"/>
    </xf>
    <xf numFmtId="0" fontId="34" fillId="0" borderId="0" xfId="0" applyFont="1" applyAlignment="1">
      <alignment vertical="center"/>
    </xf>
    <xf numFmtId="49" fontId="22" fillId="0" borderId="16" xfId="42" applyNumberFormat="1" applyFont="1" applyFill="1" applyBorder="1" applyAlignment="1">
      <alignment horizontal="right" vertical="top"/>
    </xf>
    <xf numFmtId="49" fontId="22" fillId="0" borderId="18" xfId="42" applyNumberFormat="1" applyFont="1" applyFill="1" applyBorder="1" applyAlignment="1">
      <alignment horizontal="right" vertical="top"/>
    </xf>
    <xf numFmtId="49" fontId="22" fillId="0" borderId="17" xfId="42" applyNumberFormat="1" applyFont="1" applyFill="1" applyBorder="1" applyAlignment="1">
      <alignment horizontal="right" vertical="top"/>
    </xf>
    <xf numFmtId="0" fontId="32" fillId="0" borderId="13" xfId="44" applyFont="1" applyFill="1" applyBorder="1" applyAlignment="1">
      <alignment horizontal="left" vertical="center" wrapText="1"/>
    </xf>
    <xf numFmtId="0" fontId="32" fillId="0" borderId="0" xfId="44" applyFont="1" applyFill="1" applyBorder="1" applyAlignment="1">
      <alignment horizontal="left" vertical="center" wrapText="1"/>
    </xf>
    <xf numFmtId="164" fontId="21" fillId="0" borderId="11" xfId="42" applyNumberFormat="1" applyFont="1" applyFill="1" applyBorder="1" applyAlignment="1">
      <alignment horizontal="center"/>
    </xf>
    <xf numFmtId="164" fontId="21" fillId="0" borderId="15" xfId="42" applyNumberFormat="1" applyFont="1" applyFill="1" applyBorder="1" applyAlignment="1">
      <alignment horizontal="center"/>
    </xf>
    <xf numFmtId="49" fontId="21" fillId="0" borderId="11" xfId="42" applyNumberFormat="1" applyFont="1" applyFill="1" applyBorder="1" applyAlignment="1">
      <alignment horizontal="center" vertical="top"/>
    </xf>
    <xf numFmtId="49" fontId="21" fillId="0" borderId="14" xfId="42" applyNumberFormat="1" applyFont="1" applyFill="1" applyBorder="1" applyAlignment="1">
      <alignment horizontal="center" vertical="top"/>
    </xf>
    <xf numFmtId="49" fontId="21" fillId="0" borderId="11" xfId="42" applyNumberFormat="1" applyFont="1" applyFill="1" applyBorder="1" applyAlignment="1">
      <alignment horizontal="center" vertical="top" wrapText="1"/>
    </xf>
    <xf numFmtId="49" fontId="21" fillId="0" borderId="14" xfId="42" applyNumberFormat="1" applyFont="1" applyFill="1" applyBorder="1" applyAlignment="1">
      <alignment horizontal="center" vertical="top" wrapText="1"/>
    </xf>
    <xf numFmtId="0" fontId="33" fillId="0" borderId="10" xfId="44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/>
    </xf>
    <xf numFmtId="0" fontId="21" fillId="0" borderId="0" xfId="42" applyFont="1" applyFill="1" applyAlignment="1">
      <alignment horizontal="left" vertical="center" wrapText="1"/>
    </xf>
    <xf numFmtId="0" fontId="33" fillId="0" borderId="0" xfId="44" applyFont="1" applyFill="1" applyBorder="1" applyAlignment="1">
      <alignment horizontal="center" vertical="center" wrapText="1"/>
    </xf>
    <xf numFmtId="0" fontId="37" fillId="0" borderId="0" xfId="42" applyFont="1" applyFill="1" applyAlignment="1">
      <alignment horizontal="center" vertical="center" wrapText="1"/>
    </xf>
  </cellXfs>
  <cellStyles count="46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/>
    <cellStyle name="Įprastas 6" xfId="43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4"/>
    <cellStyle name="Normal_TRECFORMantras2001333" xfId="45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workbookViewId="0">
      <selection activeCell="I29" sqref="I29:J29"/>
    </sheetView>
  </sheetViews>
  <sheetFormatPr defaultRowHeight="15"/>
  <cols>
    <col min="1" max="1" width="13.7109375" style="1" customWidth="1"/>
    <col min="2" max="3" width="28.5703125" style="1" customWidth="1"/>
    <col min="4" max="4" width="13" style="1" customWidth="1"/>
    <col min="5" max="5" width="10.5703125" style="1" customWidth="1"/>
    <col min="6" max="6" width="14" style="1" customWidth="1"/>
    <col min="7" max="7" width="10.5703125" style="1" customWidth="1"/>
    <col min="8" max="8" width="13.7109375" style="1" customWidth="1"/>
    <col min="9" max="9" width="15.140625" style="1" customWidth="1"/>
    <col min="10" max="10" width="21.85546875" style="1" customWidth="1"/>
    <col min="11" max="11" width="11.7109375" style="1" customWidth="1"/>
  </cols>
  <sheetData>
    <row r="1" spans="1:13">
      <c r="A1" s="2"/>
      <c r="B1" s="2"/>
      <c r="C1" s="2"/>
      <c r="D1" s="2"/>
      <c r="E1" s="2"/>
      <c r="H1" s="3"/>
      <c r="J1" s="62" t="s">
        <v>0</v>
      </c>
      <c r="K1" s="62"/>
    </row>
    <row r="2" spans="1:13">
      <c r="A2" s="2"/>
      <c r="B2" s="2"/>
      <c r="C2" s="2"/>
      <c r="D2" s="2"/>
      <c r="E2" s="2"/>
      <c r="H2" s="3"/>
      <c r="J2" s="62"/>
      <c r="K2" s="62"/>
    </row>
    <row r="3" spans="1:13">
      <c r="A3" s="2"/>
      <c r="B3" s="2"/>
      <c r="C3" s="2"/>
      <c r="D3" s="2"/>
      <c r="E3" s="2"/>
      <c r="F3" s="2"/>
      <c r="G3" s="2"/>
      <c r="H3" s="2"/>
      <c r="J3" s="62"/>
      <c r="K3" s="62"/>
    </row>
    <row r="4" spans="1:13">
      <c r="A4" s="2"/>
      <c r="B4" s="2"/>
      <c r="C4" s="2"/>
      <c r="D4" s="2"/>
      <c r="E4" s="2"/>
      <c r="F4" s="2"/>
      <c r="G4" s="2"/>
      <c r="H4" s="2"/>
      <c r="J4" s="62"/>
      <c r="K4" s="62"/>
    </row>
    <row r="5" spans="1:13">
      <c r="A5" s="2"/>
      <c r="B5" s="2"/>
      <c r="C5" s="2"/>
      <c r="D5" s="2"/>
      <c r="E5" s="2"/>
      <c r="F5" s="2"/>
      <c r="G5" s="2"/>
      <c r="H5" s="2"/>
      <c r="J5" s="62"/>
      <c r="K5" s="62"/>
    </row>
    <row r="6" spans="1:13" s="4" customFormat="1" ht="15" customHeight="1">
      <c r="A6" s="47" t="s">
        <v>1</v>
      </c>
      <c r="B6" s="47"/>
      <c r="C6" s="47"/>
      <c r="D6" s="47"/>
      <c r="E6" s="47"/>
      <c r="F6" s="47"/>
      <c r="G6" s="47"/>
      <c r="H6" s="47"/>
      <c r="I6" s="47"/>
      <c r="J6" s="47"/>
    </row>
    <row r="7" spans="1:13" ht="12.75" customHeight="1">
      <c r="A7" s="63" t="s">
        <v>2</v>
      </c>
      <c r="B7" s="63"/>
      <c r="C7" s="63"/>
      <c r="D7" s="63"/>
      <c r="E7" s="63"/>
      <c r="F7" s="63"/>
      <c r="G7" s="63"/>
      <c r="H7" s="63"/>
      <c r="I7" s="63"/>
      <c r="J7" s="63"/>
      <c r="K7" s="7"/>
      <c r="L7" s="7"/>
      <c r="M7" s="8"/>
    </row>
    <row r="8" spans="1:13">
      <c r="A8" s="2"/>
      <c r="B8" s="2"/>
      <c r="C8" s="2"/>
      <c r="D8" s="2"/>
      <c r="E8" s="2"/>
      <c r="F8" s="2"/>
      <c r="G8" s="2"/>
      <c r="H8" s="2"/>
    </row>
    <row r="9" spans="1:13" ht="15.6" customHeight="1">
      <c r="A9" s="64" t="s">
        <v>3</v>
      </c>
      <c r="B9" s="64"/>
      <c r="C9" s="64"/>
      <c r="D9" s="64"/>
      <c r="E9" s="64"/>
      <c r="F9" s="64"/>
      <c r="G9" s="64"/>
      <c r="H9" s="64"/>
      <c r="I9" s="64"/>
      <c r="J9" s="64"/>
      <c r="K9" s="9"/>
    </row>
    <row r="10" spans="1:13" ht="15" customHeight="1">
      <c r="A10" s="64"/>
      <c r="B10" s="64"/>
      <c r="C10" s="64"/>
      <c r="D10" s="64"/>
      <c r="E10" s="64"/>
      <c r="F10" s="64"/>
      <c r="G10" s="64"/>
      <c r="H10" s="64"/>
      <c r="I10" s="64"/>
      <c r="J10" s="64"/>
      <c r="K10" s="64"/>
    </row>
    <row r="11" spans="1:13" ht="14.25" customHeight="1">
      <c r="A11" s="61" t="s">
        <v>4</v>
      </c>
      <c r="B11" s="61"/>
      <c r="C11" s="61"/>
      <c r="D11" s="61"/>
      <c r="E11" s="61"/>
      <c r="F11" s="61"/>
      <c r="G11" s="61"/>
      <c r="H11" s="61"/>
      <c r="I11" s="61"/>
      <c r="J11" s="61"/>
    </row>
    <row r="12" spans="1:13" ht="17.25" customHeight="1">
      <c r="A12" s="10"/>
      <c r="B12" s="10"/>
      <c r="C12" s="10"/>
      <c r="E12" s="47" t="s">
        <v>5</v>
      </c>
      <c r="F12" s="47"/>
    </row>
    <row r="13" spans="1:13" ht="13.5" customHeight="1">
      <c r="A13" s="11"/>
      <c r="B13" s="11"/>
      <c r="C13" s="11"/>
      <c r="E13" s="60" t="s">
        <v>6</v>
      </c>
      <c r="F13" s="60"/>
      <c r="G13" s="6"/>
      <c r="H13" s="11"/>
      <c r="I13" s="11"/>
      <c r="J13" s="11"/>
    </row>
    <row r="14" spans="1:13" ht="17.25" customHeight="1">
      <c r="A14" s="11"/>
      <c r="B14" s="11"/>
      <c r="C14" s="11"/>
      <c r="E14" s="61" t="s">
        <v>7</v>
      </c>
      <c r="F14" s="61"/>
      <c r="G14" s="10"/>
      <c r="H14" s="11"/>
      <c r="I14" s="11"/>
      <c r="J14" s="11"/>
    </row>
    <row r="15" spans="1:13" ht="11.25" customHeight="1">
      <c r="A15" s="11"/>
      <c r="B15" s="11"/>
      <c r="C15" s="11"/>
      <c r="D15" s="12"/>
      <c r="E15" s="12"/>
      <c r="F15" s="12"/>
      <c r="G15" s="12"/>
      <c r="H15" s="11"/>
      <c r="I15" s="11"/>
      <c r="J15" s="11"/>
    </row>
    <row r="16" spans="1:13" ht="15" customHeight="1">
      <c r="A16" s="13"/>
      <c r="B16" s="13"/>
      <c r="C16" s="13"/>
      <c r="E16" s="5" t="s">
        <v>8</v>
      </c>
      <c r="F16" s="40" t="s">
        <v>42</v>
      </c>
      <c r="G16" s="5" t="s">
        <v>9</v>
      </c>
      <c r="J16" s="14"/>
    </row>
    <row r="17" spans="1:10" ht="15" customHeight="1">
      <c r="A17" s="13"/>
      <c r="B17" s="13"/>
      <c r="C17" s="13"/>
      <c r="E17" s="15" t="s">
        <v>10</v>
      </c>
      <c r="F17" s="16"/>
      <c r="G17" s="16"/>
      <c r="H17" s="17"/>
    </row>
    <row r="18" spans="1:10" ht="15" customHeight="1">
      <c r="A18" s="13"/>
      <c r="B18" s="13"/>
      <c r="C18" s="18"/>
      <c r="D18" s="18"/>
      <c r="F18" s="18"/>
      <c r="G18" s="18"/>
      <c r="I18" s="19"/>
      <c r="J18" s="20" t="s">
        <v>11</v>
      </c>
    </row>
    <row r="19" spans="1:10" ht="51" customHeight="1">
      <c r="A19" s="21" t="s">
        <v>12</v>
      </c>
      <c r="B19" s="21" t="s">
        <v>13</v>
      </c>
      <c r="C19" s="21" t="s">
        <v>14</v>
      </c>
      <c r="D19" s="22" t="s">
        <v>15</v>
      </c>
      <c r="E19" s="22" t="s">
        <v>16</v>
      </c>
      <c r="F19" s="22" t="s">
        <v>17</v>
      </c>
      <c r="G19" s="22" t="s">
        <v>18</v>
      </c>
      <c r="H19" s="22" t="s">
        <v>19</v>
      </c>
      <c r="I19" s="22" t="s">
        <v>20</v>
      </c>
      <c r="J19" s="22" t="s">
        <v>21</v>
      </c>
    </row>
    <row r="20" spans="1:10" ht="10.5" customHeight="1">
      <c r="A20" s="23">
        <v>1</v>
      </c>
      <c r="B20" s="23">
        <v>2</v>
      </c>
      <c r="C20" s="23">
        <v>3</v>
      </c>
      <c r="D20" s="23">
        <v>4</v>
      </c>
      <c r="E20" s="23">
        <v>5</v>
      </c>
      <c r="F20" s="23" t="s">
        <v>22</v>
      </c>
      <c r="G20" s="23" t="s">
        <v>23</v>
      </c>
      <c r="H20" s="23">
        <v>8</v>
      </c>
      <c r="I20" s="23">
        <v>9</v>
      </c>
      <c r="J20" s="23">
        <v>10</v>
      </c>
    </row>
    <row r="21" spans="1:10" ht="48">
      <c r="A21" s="56" t="s">
        <v>25</v>
      </c>
      <c r="B21" s="58" t="s">
        <v>26</v>
      </c>
      <c r="C21" s="56" t="s">
        <v>27</v>
      </c>
      <c r="D21" s="54">
        <v>157.97999999999999</v>
      </c>
      <c r="E21" s="54">
        <v>107.84</v>
      </c>
      <c r="F21" s="54">
        <f>IF(D21=0,0,E21/D21*100)</f>
        <v>68.261805291809097</v>
      </c>
      <c r="G21" s="54">
        <f>E21-D21</f>
        <v>-50.139999999999986</v>
      </c>
      <c r="H21" s="41" t="s">
        <v>44</v>
      </c>
      <c r="I21" s="24" t="s">
        <v>47</v>
      </c>
      <c r="J21" s="42" t="s">
        <v>48</v>
      </c>
    </row>
    <row r="22" spans="1:10" ht="54.75" customHeight="1">
      <c r="A22" s="57"/>
      <c r="B22" s="59"/>
      <c r="C22" s="57"/>
      <c r="D22" s="55"/>
      <c r="E22" s="55"/>
      <c r="F22" s="55"/>
      <c r="G22" s="55"/>
      <c r="H22" s="41" t="s">
        <v>45</v>
      </c>
      <c r="I22" s="24" t="s">
        <v>49</v>
      </c>
      <c r="J22" s="43" t="s">
        <v>50</v>
      </c>
    </row>
    <row r="23" spans="1:10">
      <c r="A23" s="56" t="s">
        <v>25</v>
      </c>
      <c r="B23" s="58" t="s">
        <v>26</v>
      </c>
      <c r="C23" s="56" t="s">
        <v>28</v>
      </c>
      <c r="D23" s="54">
        <v>2.6</v>
      </c>
      <c r="E23" s="54">
        <v>0.23</v>
      </c>
      <c r="F23" s="54">
        <f>IF(D23=0,0,E23/D23*100)</f>
        <v>8.8461538461538467</v>
      </c>
      <c r="G23" s="54">
        <f>E23-D23</f>
        <v>-2.37</v>
      </c>
      <c r="H23" s="38"/>
      <c r="I23" s="24"/>
      <c r="J23" s="27"/>
    </row>
    <row r="24" spans="1:10" ht="50.25" customHeight="1">
      <c r="A24" s="57"/>
      <c r="B24" s="59"/>
      <c r="C24" s="57"/>
      <c r="D24" s="55"/>
      <c r="E24" s="55"/>
      <c r="F24" s="55"/>
      <c r="G24" s="55"/>
      <c r="H24" s="41" t="s">
        <v>43</v>
      </c>
      <c r="I24" s="24" t="s">
        <v>49</v>
      </c>
      <c r="J24" s="43" t="s">
        <v>50</v>
      </c>
    </row>
    <row r="25" spans="1:10" ht="12.75" customHeight="1">
      <c r="A25" s="49" t="s">
        <v>24</v>
      </c>
      <c r="B25" s="50"/>
      <c r="C25" s="51"/>
      <c r="D25" s="25">
        <f>SUM(D21:D24)</f>
        <v>160.57999999999998</v>
      </c>
      <c r="E25" s="25">
        <f>SUM(E21:E24)</f>
        <v>108.07000000000001</v>
      </c>
      <c r="F25" s="25">
        <f>IF(D25=0,0,E25/D25*100)</f>
        <v>67.299788267530218</v>
      </c>
      <c r="G25" s="25">
        <f>SUM(G21:G24)</f>
        <v>-52.509999999999984</v>
      </c>
      <c r="H25" s="39"/>
      <c r="I25" s="29"/>
      <c r="J25" s="28"/>
    </row>
    <row r="26" spans="1:10">
      <c r="A26" s="56" t="s">
        <v>29</v>
      </c>
      <c r="B26" s="58" t="s">
        <v>30</v>
      </c>
      <c r="C26" s="56" t="s">
        <v>27</v>
      </c>
      <c r="D26" s="54">
        <v>1.7</v>
      </c>
      <c r="E26" s="54">
        <v>1.7</v>
      </c>
      <c r="F26" s="54">
        <f>IF(D26=0,0,E26/D26*100)</f>
        <v>100</v>
      </c>
      <c r="G26" s="54">
        <f>E26-D26</f>
        <v>0</v>
      </c>
      <c r="H26" s="38"/>
      <c r="I26" s="24"/>
      <c r="J26" s="27"/>
    </row>
    <row r="27" spans="1:10" ht="12.75" customHeight="1">
      <c r="A27" s="57"/>
      <c r="B27" s="59"/>
      <c r="C27" s="57"/>
      <c r="D27" s="55"/>
      <c r="E27" s="55"/>
      <c r="F27" s="55"/>
      <c r="G27" s="55"/>
      <c r="H27" s="38"/>
      <c r="I27" s="24"/>
      <c r="J27" s="28"/>
    </row>
    <row r="28" spans="1:10">
      <c r="A28" s="56" t="s">
        <v>29</v>
      </c>
      <c r="B28" s="58" t="s">
        <v>30</v>
      </c>
      <c r="C28" s="56" t="s">
        <v>28</v>
      </c>
      <c r="D28" s="54">
        <v>1.5</v>
      </c>
      <c r="E28" s="54">
        <v>0</v>
      </c>
      <c r="F28" s="54">
        <f>IF(D28=0,0,E28/D28*100)</f>
        <v>0</v>
      </c>
      <c r="G28" s="54">
        <f>E28-D28</f>
        <v>-1.5</v>
      </c>
      <c r="H28" s="38"/>
      <c r="I28" s="24"/>
      <c r="J28" s="27"/>
    </row>
    <row r="29" spans="1:10" ht="55.5" customHeight="1">
      <c r="A29" s="57"/>
      <c r="B29" s="59"/>
      <c r="C29" s="57"/>
      <c r="D29" s="55"/>
      <c r="E29" s="55"/>
      <c r="F29" s="55"/>
      <c r="G29" s="55"/>
      <c r="H29" s="41" t="s">
        <v>46</v>
      </c>
      <c r="I29" s="24" t="s">
        <v>49</v>
      </c>
      <c r="J29" s="43" t="s">
        <v>50</v>
      </c>
    </row>
    <row r="30" spans="1:10" ht="12.75" customHeight="1">
      <c r="A30" s="49" t="s">
        <v>24</v>
      </c>
      <c r="B30" s="50"/>
      <c r="C30" s="51"/>
      <c r="D30" s="25">
        <f>SUM(D26:D29)</f>
        <v>3.2</v>
      </c>
      <c r="E30" s="25">
        <f>SUM(E26:E29)</f>
        <v>1.7</v>
      </c>
      <c r="F30" s="25">
        <f>IF(D30=0,0,E30/D30*100)</f>
        <v>53.125</v>
      </c>
      <c r="G30" s="25">
        <f>SUM(G26:G29)</f>
        <v>-1.5</v>
      </c>
      <c r="H30" s="39"/>
      <c r="I30" s="29"/>
      <c r="J30" s="28"/>
    </row>
    <row r="31" spans="1:10" ht="12.75" customHeight="1">
      <c r="A31" s="49" t="s">
        <v>31</v>
      </c>
      <c r="B31" s="50"/>
      <c r="C31" s="51"/>
      <c r="D31" s="25">
        <f>D25+D30</f>
        <v>163.77999999999997</v>
      </c>
      <c r="E31" s="26">
        <f t="shared" ref="E31:G31" si="0">E25+E30</f>
        <v>109.77000000000001</v>
      </c>
      <c r="F31" s="26">
        <f t="shared" si="0"/>
        <v>120.42478826753022</v>
      </c>
      <c r="G31" s="26">
        <f t="shared" si="0"/>
        <v>-54.009999999999984</v>
      </c>
      <c r="H31" s="26"/>
      <c r="I31" s="29"/>
      <c r="J31" s="28"/>
    </row>
    <row r="32" spans="1:10" ht="23.25" customHeight="1">
      <c r="A32" s="52" t="s">
        <v>32</v>
      </c>
      <c r="B32" s="52"/>
      <c r="C32" s="52"/>
      <c r="D32" s="52"/>
      <c r="E32" s="52"/>
      <c r="F32" s="52"/>
      <c r="G32" s="52"/>
      <c r="H32" s="52"/>
      <c r="I32" s="52"/>
      <c r="J32" s="52"/>
    </row>
    <row r="33" spans="1:11" ht="12.75" customHeight="1">
      <c r="A33" s="53" t="s">
        <v>33</v>
      </c>
      <c r="B33" s="53"/>
      <c r="C33" s="53"/>
      <c r="D33" s="53"/>
      <c r="E33" s="53"/>
      <c r="F33" s="53"/>
      <c r="G33" s="53"/>
      <c r="H33" s="53"/>
      <c r="I33" s="53"/>
      <c r="J33" s="53"/>
    </row>
    <row r="34" spans="1:11" s="30" customFormat="1" ht="16.5" customHeight="1">
      <c r="A34" s="47" t="s">
        <v>41</v>
      </c>
      <c r="B34" s="47"/>
      <c r="C34" s="47"/>
      <c r="D34" s="31"/>
      <c r="E34" s="48"/>
      <c r="F34" s="48"/>
      <c r="G34" s="32"/>
      <c r="H34" s="31"/>
      <c r="I34" s="47" t="s">
        <v>34</v>
      </c>
      <c r="J34" s="47"/>
    </row>
    <row r="35" spans="1:11" s="30" customFormat="1" ht="15" customHeight="1">
      <c r="A35" s="46" t="s">
        <v>35</v>
      </c>
      <c r="B35" s="46"/>
      <c r="C35" s="46"/>
      <c r="D35" s="33"/>
      <c r="E35" s="45" t="s">
        <v>36</v>
      </c>
      <c r="F35" s="45"/>
      <c r="G35" s="34"/>
      <c r="I35" s="45" t="s">
        <v>37</v>
      </c>
      <c r="J35" s="45"/>
    </row>
    <row r="36" spans="1:11" s="30" customFormat="1" ht="15.75" customHeight="1">
      <c r="A36" s="47" t="s">
        <v>38</v>
      </c>
      <c r="B36" s="47"/>
      <c r="C36" s="47"/>
      <c r="D36" s="31"/>
      <c r="E36" s="48"/>
      <c r="F36" s="48"/>
      <c r="G36" s="32"/>
      <c r="H36" s="31"/>
      <c r="I36" s="47" t="s">
        <v>39</v>
      </c>
      <c r="J36" s="47"/>
      <c r="K36" s="35"/>
    </row>
    <row r="37" spans="1:11" s="36" customFormat="1" ht="24" customHeight="1">
      <c r="A37" s="44" t="s">
        <v>40</v>
      </c>
      <c r="B37" s="44"/>
      <c r="C37" s="44"/>
      <c r="D37" s="37"/>
      <c r="E37" s="45" t="s">
        <v>36</v>
      </c>
      <c r="F37" s="45"/>
      <c r="G37" s="34"/>
      <c r="I37" s="45" t="s">
        <v>37</v>
      </c>
      <c r="J37" s="45"/>
    </row>
  </sheetData>
  <mergeCells count="54">
    <mergeCell ref="A11:J11"/>
    <mergeCell ref="J1:K5"/>
    <mergeCell ref="A6:J6"/>
    <mergeCell ref="A7:J7"/>
    <mergeCell ref="A9:J9"/>
    <mergeCell ref="A10:K10"/>
    <mergeCell ref="E12:F12"/>
    <mergeCell ref="E13:F13"/>
    <mergeCell ref="E14:F14"/>
    <mergeCell ref="A21:A22"/>
    <mergeCell ref="B21:B22"/>
    <mergeCell ref="C21:C22"/>
    <mergeCell ref="D21:D22"/>
    <mergeCell ref="E21:E22"/>
    <mergeCell ref="F21:F22"/>
    <mergeCell ref="G21:G22"/>
    <mergeCell ref="G23:G24"/>
    <mergeCell ref="A25:C25"/>
    <mergeCell ref="A26:A27"/>
    <mergeCell ref="B26:B27"/>
    <mergeCell ref="C26:C27"/>
    <mergeCell ref="D26:D27"/>
    <mergeCell ref="E26:E27"/>
    <mergeCell ref="F26:F27"/>
    <mergeCell ref="G26:G27"/>
    <mergeCell ref="A23:A24"/>
    <mergeCell ref="B23:B24"/>
    <mergeCell ref="C23:C24"/>
    <mergeCell ref="D23:D24"/>
    <mergeCell ref="E23:E24"/>
    <mergeCell ref="F23:F24"/>
    <mergeCell ref="G28:G29"/>
    <mergeCell ref="A30:C30"/>
    <mergeCell ref="A28:A29"/>
    <mergeCell ref="B28:B29"/>
    <mergeCell ref="C28:C29"/>
    <mergeCell ref="D28:D29"/>
    <mergeCell ref="E28:E29"/>
    <mergeCell ref="F28:F29"/>
    <mergeCell ref="A31:C31"/>
    <mergeCell ref="A32:J32"/>
    <mergeCell ref="A33:J33"/>
    <mergeCell ref="A34:C34"/>
    <mergeCell ref="E34:F34"/>
    <mergeCell ref="I34:J34"/>
    <mergeCell ref="A37:C37"/>
    <mergeCell ref="E37:F37"/>
    <mergeCell ref="I37:J37"/>
    <mergeCell ref="A35:C35"/>
    <mergeCell ref="E35:F35"/>
    <mergeCell ref="I35:J35"/>
    <mergeCell ref="A36:C36"/>
    <mergeCell ref="E36:F36"/>
    <mergeCell ref="I36:J3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8" orientation="landscape" r:id="rId1"/>
  <headerFooter>
    <oddHeader>&amp;C&amp;"Times,Paprastas"&amp;P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 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Grigienė</dc:creator>
  <cp:lastModifiedBy>RASA</cp:lastModifiedBy>
  <cp:lastPrinted>2019-07-17T05:58:27Z</cp:lastPrinted>
  <dcterms:created xsi:type="dcterms:W3CDTF">2018-10-05T12:59:33Z</dcterms:created>
  <dcterms:modified xsi:type="dcterms:W3CDTF">2022-02-24T08:11:27Z</dcterms:modified>
</cp:coreProperties>
</file>